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<sst xmlns="http://schemas.openxmlformats.org/spreadsheetml/2006/main" count="165" uniqueCount="91">
  <si>
    <t>项目单位自评汇总表</t>
  </si>
  <si>
    <t>序号</t>
  </si>
  <si>
    <t>项目名称</t>
  </si>
  <si>
    <t>全年预算数</t>
  </si>
  <si>
    <t>执行数</t>
  </si>
  <si>
    <t>执行率</t>
  </si>
  <si>
    <t>产出指标得分率</t>
  </si>
  <si>
    <t>效益指标得分率</t>
  </si>
  <si>
    <t>满意度指标得分率</t>
  </si>
  <si>
    <t>自评得分</t>
  </si>
  <si>
    <t>是否有较大偏差</t>
  </si>
  <si>
    <t>20年9月份“三大攻坚”、“五个突破”、“五大改革”等重点工作奖励资金</t>
  </si>
  <si>
    <t>是</t>
  </si>
  <si>
    <t>20年7-8月份“三大攻坚”、“五个突破”、“五大改革”等重点工作奖励资金</t>
  </si>
  <si>
    <t>否</t>
  </si>
  <si>
    <t>19年12月份“三大攻坚”、“五个突破”、“五大改革”等重点工作奖励资金</t>
  </si>
  <si>
    <t>20年1-2月份“三大攻坚”、“五个突破”、“五大改革”等重点工作奖励资金</t>
  </si>
  <si>
    <t>20年3-4月份“三大攻坚”、“五个突破”、“五大改革”等重点工作奖励资金</t>
  </si>
  <si>
    <t>20年5-6月份“三大攻坚”、“五个突破”、“五大改革”等重点工作奖励资金</t>
  </si>
  <si>
    <t>2019年争取上级资金奖励</t>
  </si>
  <si>
    <t>社区干部示范性培训经费</t>
  </si>
  <si>
    <t>第38届菊花文化节《黄河地名》图书编纂出版经费</t>
  </si>
  <si>
    <t>养老服务工作经费</t>
  </si>
  <si>
    <t>异地安置人员经费</t>
  </si>
  <si>
    <t>政府养老服务资金</t>
  </si>
  <si>
    <t>驻村扶贫第一书记工作经费-民政局</t>
  </si>
  <si>
    <t>驻村扶贫工作队专项工作经费-民政局</t>
  </si>
  <si>
    <t>残疾人两项补贴工作补贴</t>
  </si>
  <si>
    <t>曹美云医疗</t>
  </si>
  <si>
    <t>儿童福利（含孤儿）工作经费</t>
  </si>
  <si>
    <t>高成长服务业专项引导资金</t>
  </si>
  <si>
    <t>婚姻殡葬及流量乞讨工作经费</t>
  </si>
  <si>
    <t>纪委监察委派驻机构工作经费</t>
  </si>
  <si>
    <t>农村五保敬老院供养工作经费</t>
  </si>
  <si>
    <t>评估等工作经费</t>
  </si>
  <si>
    <t>区划地名工作经费</t>
  </si>
  <si>
    <t>社会工作及慈善志愿者服务工作经费</t>
  </si>
  <si>
    <t>社会救助工作经费</t>
  </si>
  <si>
    <t>社会组织注销变更审计工作经费</t>
  </si>
  <si>
    <t>提前下达2020年部分中央财政城镇保障性安居工程补助资金-民政局</t>
  </si>
  <si>
    <t>养老服务平台建设奖补</t>
  </si>
  <si>
    <t>艾滋病救助工作经费</t>
  </si>
  <si>
    <t>城乡低保工作经费</t>
  </si>
  <si>
    <t>行政区域界线管理工作经费</t>
  </si>
  <si>
    <t>节地生态安葬</t>
  </si>
  <si>
    <t>两案人员生活补助</t>
  </si>
  <si>
    <t>两随机一公开</t>
  </si>
  <si>
    <t>社会救济工作经费</t>
  </si>
  <si>
    <t>社区建设工作经费</t>
  </si>
  <si>
    <t>市级智慧养老服务平台</t>
  </si>
  <si>
    <t>县级社会福利中心规范化运营监管工作经费</t>
  </si>
  <si>
    <t>困难补助</t>
  </si>
  <si>
    <t>参加机关事业养老保险财政补助</t>
  </si>
  <si>
    <t>场员生活补助</t>
  </si>
  <si>
    <t>康复护理人员工资补助</t>
  </si>
  <si>
    <t>2019年抢救性康复项目</t>
  </si>
  <si>
    <t>运营及修缮费用</t>
  </si>
  <si>
    <t>2019年省级残疾人事业发展补助专项经费</t>
  </si>
  <si>
    <t>儿童康复专项经费</t>
  </si>
  <si>
    <t>无名尸体火化补助</t>
  </si>
  <si>
    <t>无</t>
  </si>
  <si>
    <t>2020年困难群众救助补助资金（中央）</t>
  </si>
  <si>
    <t>交通和其它劳务费</t>
  </si>
  <si>
    <t>流浪乞讨救助机构设备补助</t>
  </si>
  <si>
    <t>流浪乞讨人员生活费</t>
  </si>
  <si>
    <t>流浪乞讨人员医疗费</t>
  </si>
  <si>
    <t>双重预防体系建设省级标杆单位市级奖励资金</t>
  </si>
  <si>
    <t>运行及修缮经费</t>
  </si>
  <si>
    <t>殡葬宣传检查</t>
  </si>
  <si>
    <t>开封市慈善总会办公室工作经费</t>
  </si>
  <si>
    <t>SOS儿童村市财政补助</t>
  </si>
  <si>
    <t>SOS儿童村市财政补助（9月）</t>
  </si>
  <si>
    <t>SOS儿童村市财政补助（6月）</t>
  </si>
  <si>
    <r>
      <rPr>
        <sz val="11"/>
        <color theme="1"/>
        <rFont val="宋体"/>
        <charset val="134"/>
      </rPr>
      <t>SOS儿童村市财政补助（</t>
    </r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月）</t>
    </r>
  </si>
  <si>
    <t>2020年困难群众救助补助资金（第三批）—中央</t>
  </si>
  <si>
    <t>2020年困难群众救助补助资金（第三批）—省级</t>
  </si>
  <si>
    <t>提前下达2020年中央集中彩票公益金支持社会福利事业专项资金（市本级）—孤儿助学</t>
  </si>
  <si>
    <t>2020年福彩公益金（省级）明天计划</t>
  </si>
  <si>
    <t>SOS儿童村生活补助经费</t>
  </si>
  <si>
    <t>福利园区运行经费</t>
  </si>
  <si>
    <t>室内供暖项目经费</t>
  </si>
  <si>
    <t>收养生活费</t>
  </si>
  <si>
    <t>护理、康复工作人员工资</t>
  </si>
  <si>
    <t>2020中央福利彩票公益金</t>
  </si>
  <si>
    <t>2020年省级福利公益金</t>
  </si>
  <si>
    <t>弃婴体检及收养</t>
  </si>
  <si>
    <r>
      <rPr>
        <sz val="11"/>
        <color theme="1"/>
        <rFont val="宋体"/>
        <charset val="134"/>
      </rPr>
      <t>2020年困难群众补助（三</t>
    </r>
    <r>
      <rPr>
        <sz val="11"/>
        <color theme="1"/>
        <rFont val="宋体"/>
        <charset val="134"/>
      </rPr>
      <t>批</t>
    </r>
    <r>
      <rPr>
        <sz val="11"/>
        <color theme="1"/>
        <rFont val="宋体"/>
        <charset val="134"/>
      </rPr>
      <t>）-中央</t>
    </r>
  </si>
  <si>
    <t>2020年困难群众补助（三匹）-省级</t>
  </si>
  <si>
    <t>运行及修缮</t>
  </si>
  <si>
    <t>专项工作经费</t>
  </si>
  <si>
    <t>基本殡葬服务补助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</si>
</sst>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19" fillId="23" borderId="3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9" fontId="0" fillId="0" borderId="1" xfId="11" applyNumberFormat="1" applyFill="1" applyBorder="1" applyAlignment="1">
      <alignment horizontal="center" vertical="center"/>
    </xf>
    <xf numFmtId="9" fontId="0" fillId="0" borderId="1" xfId="11" applyNumberFormat="1" applyBorder="1" applyAlignment="1">
      <alignment horizontal="center" vertical="center"/>
    </xf>
    <xf numFmtId="9" fontId="0" fillId="0" borderId="1" xfId="11" applyNumberFormat="1" applyFill="1" applyBorder="1" applyAlignment="1">
      <alignment horizontal="center" vertical="center"/>
    </xf>
    <xf numFmtId="10" fontId="0" fillId="0" borderId="1" xfId="11" applyNumberFormat="1" applyBorder="1" applyAlignment="1">
      <alignment horizontal="center" vertical="center"/>
    </xf>
    <xf numFmtId="9" fontId="0" fillId="0" borderId="1" xfId="11" applyNumberFormat="1" applyFont="1" applyFill="1" applyBorder="1" applyAlignment="1" applyProtection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workbookViewId="0">
      <pane ySplit="2" topLeftCell="A36" activePane="bottomLeft" state="frozen"/>
      <selection/>
      <selection pane="bottomLeft" activeCell="K45" sqref="K45"/>
    </sheetView>
  </sheetViews>
  <sheetFormatPr defaultColWidth="9" defaultRowHeight="14"/>
  <cols>
    <col min="1" max="1" width="4.62727272727273" customWidth="1"/>
    <col min="2" max="2" width="41.7545454545455" style="1" customWidth="1"/>
    <col min="3" max="3" width="11" style="2" customWidth="1"/>
    <col min="4" max="4" width="12.8181818181818" style="2"/>
    <col min="5" max="5" width="9" style="3"/>
    <col min="6" max="6" width="11.3727272727273" style="2" customWidth="1"/>
    <col min="7" max="8" width="9" style="2"/>
    <col min="9" max="9" width="12.8181818181818" style="2"/>
    <col min="10" max="10" width="9" style="2"/>
  </cols>
  <sheetData>
    <row r="1" ht="27" customHeight="1" spans="1:10">
      <c r="A1" s="4" t="s">
        <v>0</v>
      </c>
      <c r="B1" s="5"/>
      <c r="C1" s="4"/>
      <c r="D1" s="4"/>
      <c r="E1" s="6"/>
      <c r="F1" s="4"/>
      <c r="G1" s="4"/>
      <c r="H1" s="4"/>
      <c r="I1" s="4"/>
      <c r="J1" s="4"/>
    </row>
    <row r="2" ht="30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ht="30" customHeight="1" spans="1:10">
      <c r="A3" s="10">
        <v>1</v>
      </c>
      <c r="B3" s="11" t="s">
        <v>11</v>
      </c>
      <c r="C3" s="12">
        <v>42000</v>
      </c>
      <c r="D3" s="12">
        <v>42000</v>
      </c>
      <c r="E3" s="13">
        <v>0</v>
      </c>
      <c r="F3" s="14">
        <v>0.7</v>
      </c>
      <c r="G3" s="15">
        <v>1</v>
      </c>
      <c r="H3" s="15">
        <v>1</v>
      </c>
      <c r="I3" s="12">
        <v>75</v>
      </c>
      <c r="J3" s="12" t="s">
        <v>12</v>
      </c>
    </row>
    <row r="4" ht="28" spans="1:10">
      <c r="A4" s="10">
        <v>2</v>
      </c>
      <c r="B4" s="11" t="s">
        <v>13</v>
      </c>
      <c r="C4" s="12">
        <v>115000</v>
      </c>
      <c r="D4" s="12">
        <v>52204.57</v>
      </c>
      <c r="E4" s="16">
        <v>0.45</v>
      </c>
      <c r="F4" s="17">
        <v>0.996</v>
      </c>
      <c r="G4" s="14">
        <v>1</v>
      </c>
      <c r="H4" s="15">
        <v>2</v>
      </c>
      <c r="I4" s="12">
        <v>94.3</v>
      </c>
      <c r="J4" s="12" t="s">
        <v>14</v>
      </c>
    </row>
    <row r="5" ht="28" spans="1:10">
      <c r="A5" s="10">
        <v>3</v>
      </c>
      <c r="B5" s="11" t="s">
        <v>15</v>
      </c>
      <c r="C5" s="12">
        <v>44000</v>
      </c>
      <c r="D5" s="12">
        <v>44000</v>
      </c>
      <c r="E5" s="16">
        <v>1</v>
      </c>
      <c r="F5" s="14">
        <v>1</v>
      </c>
      <c r="G5" s="14">
        <v>1</v>
      </c>
      <c r="H5" s="14">
        <v>1</v>
      </c>
      <c r="I5" s="12">
        <v>100</v>
      </c>
      <c r="J5" s="12" t="s">
        <v>14</v>
      </c>
    </row>
    <row r="6" ht="28" spans="1:10">
      <c r="A6" s="10">
        <v>4</v>
      </c>
      <c r="B6" s="11" t="s">
        <v>16</v>
      </c>
      <c r="C6" s="12">
        <v>110000</v>
      </c>
      <c r="D6" s="12">
        <v>110000</v>
      </c>
      <c r="E6" s="16">
        <v>1</v>
      </c>
      <c r="F6" s="14">
        <v>1</v>
      </c>
      <c r="G6" s="14">
        <v>1</v>
      </c>
      <c r="H6" s="14">
        <v>1</v>
      </c>
      <c r="I6" s="12">
        <v>100</v>
      </c>
      <c r="J6" s="12" t="s">
        <v>14</v>
      </c>
    </row>
    <row r="7" ht="28" spans="1:10">
      <c r="A7" s="10">
        <v>5</v>
      </c>
      <c r="B7" s="11" t="s">
        <v>17</v>
      </c>
      <c r="C7" s="12">
        <v>93000</v>
      </c>
      <c r="D7" s="12">
        <v>93000</v>
      </c>
      <c r="E7" s="16">
        <v>1</v>
      </c>
      <c r="F7" s="14">
        <v>1</v>
      </c>
      <c r="G7" s="14">
        <v>1</v>
      </c>
      <c r="H7" s="14">
        <v>1</v>
      </c>
      <c r="I7" s="12">
        <v>100</v>
      </c>
      <c r="J7" s="12" t="s">
        <v>14</v>
      </c>
    </row>
    <row r="8" ht="28" spans="1:10">
      <c r="A8" s="10">
        <v>6</v>
      </c>
      <c r="B8" s="11" t="s">
        <v>18</v>
      </c>
      <c r="C8" s="12">
        <v>120000</v>
      </c>
      <c r="D8" s="12">
        <v>120000</v>
      </c>
      <c r="E8" s="16">
        <v>1</v>
      </c>
      <c r="F8" s="14">
        <v>1</v>
      </c>
      <c r="G8" s="14">
        <v>1</v>
      </c>
      <c r="H8" s="14">
        <v>1</v>
      </c>
      <c r="I8" s="12">
        <v>100</v>
      </c>
      <c r="J8" s="12" t="s">
        <v>14</v>
      </c>
    </row>
    <row r="9" spans="1:10">
      <c r="A9" s="10">
        <v>7</v>
      </c>
      <c r="B9" s="11" t="s">
        <v>19</v>
      </c>
      <c r="C9" s="12">
        <v>70000</v>
      </c>
      <c r="D9" s="12">
        <v>70000</v>
      </c>
      <c r="E9" s="16">
        <v>1</v>
      </c>
      <c r="F9" s="14">
        <v>1</v>
      </c>
      <c r="G9" s="14">
        <v>1</v>
      </c>
      <c r="H9" s="14">
        <v>1</v>
      </c>
      <c r="I9" s="12">
        <v>100</v>
      </c>
      <c r="J9" s="12" t="s">
        <v>14</v>
      </c>
    </row>
    <row r="10" spans="1:10">
      <c r="A10" s="10">
        <v>8</v>
      </c>
      <c r="B10" s="11" t="s">
        <v>20</v>
      </c>
      <c r="C10" s="12">
        <v>50000</v>
      </c>
      <c r="D10" s="12">
        <v>0</v>
      </c>
      <c r="E10" s="13">
        <v>0</v>
      </c>
      <c r="F10" s="14">
        <v>0</v>
      </c>
      <c r="G10" s="14">
        <v>1</v>
      </c>
      <c r="H10" s="14">
        <v>1</v>
      </c>
      <c r="I10" s="12">
        <v>45</v>
      </c>
      <c r="J10" s="12" t="s">
        <v>12</v>
      </c>
    </row>
    <row r="11" ht="28" spans="1:10">
      <c r="A11" s="10">
        <v>9</v>
      </c>
      <c r="B11" s="11" t="s">
        <v>21</v>
      </c>
      <c r="C11" s="12">
        <v>130000</v>
      </c>
      <c r="D11" s="12">
        <v>0</v>
      </c>
      <c r="E11" s="13">
        <v>0</v>
      </c>
      <c r="F11" s="14">
        <v>0.5</v>
      </c>
      <c r="G11" s="14">
        <v>1</v>
      </c>
      <c r="H11" s="14">
        <v>1</v>
      </c>
      <c r="I11" s="12">
        <v>65</v>
      </c>
      <c r="J11" s="12" t="s">
        <v>12</v>
      </c>
    </row>
    <row r="12" spans="1:10">
      <c r="A12" s="10">
        <v>10</v>
      </c>
      <c r="B12" s="11" t="s">
        <v>22</v>
      </c>
      <c r="C12" s="12">
        <v>50000</v>
      </c>
      <c r="D12" s="12">
        <v>45212.15</v>
      </c>
      <c r="E12" s="16">
        <v>0.9</v>
      </c>
      <c r="F12" s="14">
        <v>1</v>
      </c>
      <c r="G12" s="14">
        <v>1</v>
      </c>
      <c r="H12" s="14">
        <v>1</v>
      </c>
      <c r="I12" s="12">
        <v>98</v>
      </c>
      <c r="J12" s="12" t="s">
        <v>14</v>
      </c>
    </row>
    <row r="13" spans="1:10">
      <c r="A13" s="10">
        <v>11</v>
      </c>
      <c r="B13" s="11" t="s">
        <v>23</v>
      </c>
      <c r="C13" s="12">
        <v>24607</v>
      </c>
      <c r="D13" s="12">
        <v>16404.8</v>
      </c>
      <c r="E13" s="16">
        <v>0.67</v>
      </c>
      <c r="F13" s="14">
        <v>1</v>
      </c>
      <c r="G13" s="14">
        <v>1</v>
      </c>
      <c r="H13" s="14">
        <v>1</v>
      </c>
      <c r="I13" s="12">
        <v>96.7</v>
      </c>
      <c r="J13" s="12" t="s">
        <v>14</v>
      </c>
    </row>
    <row r="14" spans="1:10">
      <c r="A14" s="10">
        <v>12</v>
      </c>
      <c r="B14" s="11" t="s">
        <v>24</v>
      </c>
      <c r="C14" s="12">
        <v>84150</v>
      </c>
      <c r="D14" s="12">
        <v>83843</v>
      </c>
      <c r="E14" s="18">
        <v>0.996</v>
      </c>
      <c r="F14" s="14">
        <v>1</v>
      </c>
      <c r="G14" s="14">
        <v>1</v>
      </c>
      <c r="H14" s="14">
        <v>1</v>
      </c>
      <c r="I14" s="12">
        <v>99</v>
      </c>
      <c r="J14" s="12" t="s">
        <v>14</v>
      </c>
    </row>
    <row r="15" spans="1:10">
      <c r="A15" s="10">
        <v>13</v>
      </c>
      <c r="B15" s="11" t="s">
        <v>25</v>
      </c>
      <c r="C15" s="12">
        <v>20000</v>
      </c>
      <c r="D15" s="12">
        <v>13312.6</v>
      </c>
      <c r="E15" s="16">
        <v>0.67</v>
      </c>
      <c r="F15" s="14">
        <v>1</v>
      </c>
      <c r="G15" s="14">
        <v>1</v>
      </c>
      <c r="H15" s="14">
        <v>1</v>
      </c>
      <c r="I15" s="12">
        <v>96.7</v>
      </c>
      <c r="J15" s="12" t="s">
        <v>14</v>
      </c>
    </row>
    <row r="16" spans="1:10">
      <c r="A16" s="10">
        <v>14</v>
      </c>
      <c r="B16" s="11" t="s">
        <v>26</v>
      </c>
      <c r="C16" s="12">
        <v>20000</v>
      </c>
      <c r="D16" s="12">
        <v>800</v>
      </c>
      <c r="E16" s="13">
        <v>0.04</v>
      </c>
      <c r="F16" s="14">
        <v>0.92</v>
      </c>
      <c r="G16" s="14">
        <v>1</v>
      </c>
      <c r="H16" s="14">
        <v>1</v>
      </c>
      <c r="I16" s="12">
        <v>88</v>
      </c>
      <c r="J16" s="12" t="s">
        <v>14</v>
      </c>
    </row>
    <row r="17" spans="1:10">
      <c r="A17" s="10">
        <v>15</v>
      </c>
      <c r="B17" s="11" t="s">
        <v>27</v>
      </c>
      <c r="C17" s="12">
        <v>100000</v>
      </c>
      <c r="D17" s="12">
        <v>96809.8</v>
      </c>
      <c r="E17" s="16">
        <v>0.97</v>
      </c>
      <c r="F17" s="14">
        <v>0.99</v>
      </c>
      <c r="G17" s="14">
        <v>1</v>
      </c>
      <c r="H17" s="14">
        <v>1</v>
      </c>
      <c r="I17" s="12">
        <v>99.6</v>
      </c>
      <c r="J17" s="12" t="s">
        <v>14</v>
      </c>
    </row>
    <row r="18" spans="1:10">
      <c r="A18" s="10">
        <v>16</v>
      </c>
      <c r="B18" s="11" t="s">
        <v>28</v>
      </c>
      <c r="C18" s="12">
        <v>1080</v>
      </c>
      <c r="D18" s="12">
        <v>1080</v>
      </c>
      <c r="E18" s="16">
        <v>1</v>
      </c>
      <c r="F18" s="14">
        <v>1</v>
      </c>
      <c r="G18" s="14">
        <v>1</v>
      </c>
      <c r="H18" s="14">
        <v>1</v>
      </c>
      <c r="I18" s="12">
        <v>100</v>
      </c>
      <c r="J18" s="12" t="s">
        <v>14</v>
      </c>
    </row>
    <row r="19" spans="1:10">
      <c r="A19" s="10">
        <v>17</v>
      </c>
      <c r="B19" s="11" t="s">
        <v>29</v>
      </c>
      <c r="C19" s="12">
        <v>50000</v>
      </c>
      <c r="D19" s="12">
        <v>32000</v>
      </c>
      <c r="E19" s="19">
        <v>0.64</v>
      </c>
      <c r="F19" s="20">
        <v>0.98</v>
      </c>
      <c r="G19" s="14">
        <v>1</v>
      </c>
      <c r="H19" s="14">
        <v>1</v>
      </c>
      <c r="I19" s="12">
        <v>95.4</v>
      </c>
      <c r="J19" s="12" t="s">
        <v>14</v>
      </c>
    </row>
    <row r="20" spans="1:10">
      <c r="A20" s="10">
        <v>18</v>
      </c>
      <c r="B20" s="11" t="s">
        <v>30</v>
      </c>
      <c r="C20" s="12">
        <v>3000000</v>
      </c>
      <c r="D20" s="12">
        <v>3000000</v>
      </c>
      <c r="E20" s="19">
        <v>1</v>
      </c>
      <c r="F20" s="20">
        <v>1</v>
      </c>
      <c r="G20" s="14">
        <v>1</v>
      </c>
      <c r="H20" s="14">
        <v>1</v>
      </c>
      <c r="I20" s="12">
        <v>100</v>
      </c>
      <c r="J20" s="12" t="s">
        <v>14</v>
      </c>
    </row>
    <row r="21" spans="1:10">
      <c r="A21" s="10">
        <v>19</v>
      </c>
      <c r="B21" s="11" t="s">
        <v>31</v>
      </c>
      <c r="C21" s="12">
        <v>80000</v>
      </c>
      <c r="D21" s="12">
        <v>80000</v>
      </c>
      <c r="E21" s="19">
        <v>0.73</v>
      </c>
      <c r="F21" s="20">
        <v>0.96</v>
      </c>
      <c r="G21" s="14">
        <v>1</v>
      </c>
      <c r="H21" s="14">
        <v>1</v>
      </c>
      <c r="I21" s="12">
        <v>95.3</v>
      </c>
      <c r="J21" s="12" t="s">
        <v>14</v>
      </c>
    </row>
    <row r="22" spans="1:10">
      <c r="A22" s="10">
        <v>20</v>
      </c>
      <c r="B22" s="11" t="s">
        <v>32</v>
      </c>
      <c r="C22" s="12">
        <v>93000</v>
      </c>
      <c r="D22" s="12">
        <v>15133.8</v>
      </c>
      <c r="E22" s="21">
        <v>0.16</v>
      </c>
      <c r="F22" s="20">
        <v>0.71</v>
      </c>
      <c r="G22" s="14">
        <v>1</v>
      </c>
      <c r="H22" s="14">
        <v>1</v>
      </c>
      <c r="I22" s="12">
        <v>77.1</v>
      </c>
      <c r="J22" s="12" t="s">
        <v>12</v>
      </c>
    </row>
    <row r="23" spans="1:10">
      <c r="A23" s="10">
        <v>21</v>
      </c>
      <c r="B23" s="11" t="s">
        <v>33</v>
      </c>
      <c r="C23" s="12">
        <v>20000</v>
      </c>
      <c r="D23" s="12">
        <v>20000</v>
      </c>
      <c r="E23" s="19">
        <v>1</v>
      </c>
      <c r="F23" s="20">
        <v>1</v>
      </c>
      <c r="G23" s="14">
        <v>1</v>
      </c>
      <c r="H23" s="14">
        <v>1</v>
      </c>
      <c r="I23" s="12">
        <v>100</v>
      </c>
      <c r="J23" s="12" t="s">
        <v>14</v>
      </c>
    </row>
    <row r="24" spans="1:10">
      <c r="A24" s="10">
        <v>22</v>
      </c>
      <c r="B24" s="11" t="s">
        <v>34</v>
      </c>
      <c r="C24" s="12">
        <v>130000</v>
      </c>
      <c r="D24" s="12">
        <v>120572</v>
      </c>
      <c r="E24" s="19">
        <v>0.93</v>
      </c>
      <c r="F24" s="22">
        <v>0.998</v>
      </c>
      <c r="G24" s="14">
        <v>1</v>
      </c>
      <c r="H24" s="14">
        <v>1</v>
      </c>
      <c r="I24" s="12">
        <v>99.2</v>
      </c>
      <c r="J24" s="12" t="s">
        <v>14</v>
      </c>
    </row>
    <row r="25" spans="1:10">
      <c r="A25" s="10">
        <v>23</v>
      </c>
      <c r="B25" s="11" t="s">
        <v>35</v>
      </c>
      <c r="C25" s="12">
        <v>50000</v>
      </c>
      <c r="D25" s="12">
        <v>48000</v>
      </c>
      <c r="E25" s="19">
        <v>0.96</v>
      </c>
      <c r="F25" s="22">
        <v>0.8824</v>
      </c>
      <c r="G25" s="14">
        <v>1</v>
      </c>
      <c r="H25" s="14">
        <v>1</v>
      </c>
      <c r="I25" s="12">
        <v>93.72</v>
      </c>
      <c r="J25" s="12" t="s">
        <v>14</v>
      </c>
    </row>
    <row r="26" spans="1:10">
      <c r="A26" s="10">
        <v>24</v>
      </c>
      <c r="B26" s="11" t="s">
        <v>36</v>
      </c>
      <c r="C26" s="12">
        <v>93000</v>
      </c>
      <c r="D26" s="12">
        <v>79457</v>
      </c>
      <c r="E26" s="19">
        <v>0.85</v>
      </c>
      <c r="F26" s="22">
        <v>0.984</v>
      </c>
      <c r="G26" s="14">
        <v>1</v>
      </c>
      <c r="H26" s="14">
        <v>1</v>
      </c>
      <c r="I26" s="12">
        <v>97.7</v>
      </c>
      <c r="J26" s="12" t="s">
        <v>14</v>
      </c>
    </row>
    <row r="27" spans="1:10">
      <c r="A27" s="10">
        <v>25</v>
      </c>
      <c r="B27" s="11" t="s">
        <v>37</v>
      </c>
      <c r="C27" s="12">
        <v>97750</v>
      </c>
      <c r="D27" s="12">
        <v>85000</v>
      </c>
      <c r="E27" s="19">
        <v>0.87</v>
      </c>
      <c r="F27" s="22">
        <v>0.984</v>
      </c>
      <c r="G27" s="14">
        <v>1</v>
      </c>
      <c r="H27" s="14">
        <v>1</v>
      </c>
      <c r="I27" s="12">
        <v>97.9</v>
      </c>
      <c r="J27" s="12" t="s">
        <v>14</v>
      </c>
    </row>
    <row r="28" spans="1:10">
      <c r="A28" s="10">
        <v>26</v>
      </c>
      <c r="B28" s="11" t="s">
        <v>38</v>
      </c>
      <c r="C28" s="12">
        <v>50000</v>
      </c>
      <c r="D28" s="12">
        <v>50000</v>
      </c>
      <c r="E28" s="19">
        <v>1</v>
      </c>
      <c r="F28" s="22">
        <v>1</v>
      </c>
      <c r="G28" s="14">
        <v>1</v>
      </c>
      <c r="H28" s="14">
        <v>1</v>
      </c>
      <c r="I28" s="12">
        <v>100</v>
      </c>
      <c r="J28" s="12" t="s">
        <v>14</v>
      </c>
    </row>
    <row r="29" ht="28" spans="1:10">
      <c r="A29" s="10">
        <v>27</v>
      </c>
      <c r="B29" s="11" t="s">
        <v>39</v>
      </c>
      <c r="C29" s="12">
        <v>15920000</v>
      </c>
      <c r="D29" s="12">
        <v>15920000</v>
      </c>
      <c r="E29" s="19">
        <v>1</v>
      </c>
      <c r="F29" s="22">
        <v>1</v>
      </c>
      <c r="G29" s="14">
        <v>1</v>
      </c>
      <c r="H29" s="14">
        <v>1</v>
      </c>
      <c r="I29" s="12">
        <v>100</v>
      </c>
      <c r="J29" s="12" t="s">
        <v>14</v>
      </c>
    </row>
    <row r="30" spans="1:10">
      <c r="A30" s="10">
        <v>28</v>
      </c>
      <c r="B30" s="11" t="s">
        <v>40</v>
      </c>
      <c r="C30" s="12">
        <v>2750000</v>
      </c>
      <c r="D30" s="12">
        <v>769500</v>
      </c>
      <c r="E30" s="19">
        <v>0.28</v>
      </c>
      <c r="F30" s="22">
        <v>1</v>
      </c>
      <c r="G30" s="14">
        <v>1</v>
      </c>
      <c r="H30" s="14">
        <v>1</v>
      </c>
      <c r="I30" s="12">
        <v>92.8</v>
      </c>
      <c r="J30" s="12" t="s">
        <v>14</v>
      </c>
    </row>
    <row r="31" spans="1:10">
      <c r="A31" s="10">
        <v>29</v>
      </c>
      <c r="B31" s="11" t="s">
        <v>41</v>
      </c>
      <c r="C31" s="12">
        <v>30000</v>
      </c>
      <c r="D31" s="12">
        <v>30000</v>
      </c>
      <c r="E31" s="19">
        <v>1</v>
      </c>
      <c r="F31" s="22">
        <v>1</v>
      </c>
      <c r="G31" s="14">
        <v>1</v>
      </c>
      <c r="H31" s="14">
        <v>1</v>
      </c>
      <c r="I31" s="12">
        <v>100</v>
      </c>
      <c r="J31" s="12" t="s">
        <v>14</v>
      </c>
    </row>
    <row r="32" spans="1:10">
      <c r="A32" s="10">
        <v>30</v>
      </c>
      <c r="B32" s="11" t="s">
        <v>42</v>
      </c>
      <c r="C32" s="12">
        <v>293040</v>
      </c>
      <c r="D32" s="12">
        <v>253895.12</v>
      </c>
      <c r="E32" s="19">
        <v>0.87</v>
      </c>
      <c r="F32" s="22">
        <v>1</v>
      </c>
      <c r="G32" s="14">
        <v>1</v>
      </c>
      <c r="H32" s="14">
        <v>1</v>
      </c>
      <c r="I32" s="12">
        <v>98.7</v>
      </c>
      <c r="J32" s="12" t="s">
        <v>14</v>
      </c>
    </row>
    <row r="33" spans="1:10">
      <c r="A33" s="10">
        <v>31</v>
      </c>
      <c r="B33" s="11" t="s">
        <v>43</v>
      </c>
      <c r="C33" s="12">
        <v>30000</v>
      </c>
      <c r="D33" s="12">
        <v>30000</v>
      </c>
      <c r="E33" s="19">
        <v>1</v>
      </c>
      <c r="F33" s="22">
        <v>1</v>
      </c>
      <c r="G33" s="14">
        <v>1</v>
      </c>
      <c r="H33" s="14">
        <v>1</v>
      </c>
      <c r="I33" s="12">
        <v>100</v>
      </c>
      <c r="J33" s="12" t="s">
        <v>14</v>
      </c>
    </row>
    <row r="34" spans="1:10">
      <c r="A34" s="10">
        <v>32</v>
      </c>
      <c r="B34" s="11" t="s">
        <v>44</v>
      </c>
      <c r="C34" s="12">
        <v>150000</v>
      </c>
      <c r="D34" s="12">
        <v>123081.4</v>
      </c>
      <c r="E34" s="19">
        <v>0.82</v>
      </c>
      <c r="F34" s="22">
        <v>0.999</v>
      </c>
      <c r="G34" s="14">
        <v>1</v>
      </c>
      <c r="H34" s="14">
        <v>1</v>
      </c>
      <c r="I34" s="12">
        <v>98.15</v>
      </c>
      <c r="J34" s="12" t="s">
        <v>14</v>
      </c>
    </row>
    <row r="35" spans="1:10">
      <c r="A35" s="10">
        <v>33</v>
      </c>
      <c r="B35" s="11" t="s">
        <v>45</v>
      </c>
      <c r="C35" s="12">
        <v>705456</v>
      </c>
      <c r="D35" s="12">
        <v>551476.4</v>
      </c>
      <c r="E35" s="19">
        <v>0.78</v>
      </c>
      <c r="F35" s="22">
        <v>1</v>
      </c>
      <c r="G35" s="14">
        <v>1</v>
      </c>
      <c r="H35" s="14">
        <v>1</v>
      </c>
      <c r="I35" s="12">
        <v>97.8</v>
      </c>
      <c r="J35" s="12" t="s">
        <v>14</v>
      </c>
    </row>
    <row r="36" spans="1:10">
      <c r="A36" s="10">
        <v>34</v>
      </c>
      <c r="B36" s="11" t="s">
        <v>46</v>
      </c>
      <c r="C36" s="12">
        <v>100000</v>
      </c>
      <c r="D36" s="12">
        <v>77159</v>
      </c>
      <c r="E36" s="19">
        <v>0.77</v>
      </c>
      <c r="F36" s="22">
        <v>0.979</v>
      </c>
      <c r="G36" s="14">
        <v>1</v>
      </c>
      <c r="H36" s="14">
        <v>1</v>
      </c>
      <c r="I36" s="12">
        <v>96.65</v>
      </c>
      <c r="J36" s="12" t="s">
        <v>14</v>
      </c>
    </row>
    <row r="37" spans="1:10">
      <c r="A37" s="10">
        <v>35</v>
      </c>
      <c r="B37" s="11" t="s">
        <v>47</v>
      </c>
      <c r="C37" s="12">
        <v>20000</v>
      </c>
      <c r="D37" s="12">
        <v>8495.6</v>
      </c>
      <c r="E37" s="19">
        <v>0.43</v>
      </c>
      <c r="F37" s="22">
        <v>0.9588</v>
      </c>
      <c r="G37" s="14">
        <v>1</v>
      </c>
      <c r="H37" s="14">
        <v>1</v>
      </c>
      <c r="I37" s="12">
        <v>92.24</v>
      </c>
      <c r="J37" s="12" t="s">
        <v>14</v>
      </c>
    </row>
    <row r="38" spans="1:10">
      <c r="A38" s="10">
        <v>36</v>
      </c>
      <c r="B38" s="11" t="s">
        <v>48</v>
      </c>
      <c r="C38" s="12">
        <v>50000</v>
      </c>
      <c r="D38" s="12">
        <v>40000</v>
      </c>
      <c r="E38" s="23">
        <v>0.8</v>
      </c>
      <c r="F38" s="22">
        <v>0.99</v>
      </c>
      <c r="G38" s="14">
        <v>1</v>
      </c>
      <c r="H38" s="14">
        <v>1</v>
      </c>
      <c r="I38" s="12">
        <v>97.5</v>
      </c>
      <c r="J38" s="12" t="s">
        <v>14</v>
      </c>
    </row>
    <row r="39" spans="1:10">
      <c r="A39" s="10">
        <v>37</v>
      </c>
      <c r="B39" s="11" t="s">
        <v>49</v>
      </c>
      <c r="C39" s="12">
        <v>2752999</v>
      </c>
      <c r="D39" s="12">
        <v>1101199.6</v>
      </c>
      <c r="E39" s="19">
        <v>0.8</v>
      </c>
      <c r="F39" s="22">
        <v>0.998</v>
      </c>
      <c r="G39" s="14">
        <v>1</v>
      </c>
      <c r="H39" s="14">
        <v>1</v>
      </c>
      <c r="I39" s="12">
        <v>97.65</v>
      </c>
      <c r="J39" s="12" t="s">
        <v>14</v>
      </c>
    </row>
    <row r="40" spans="1:10">
      <c r="A40" s="10">
        <v>38</v>
      </c>
      <c r="B40" s="11" t="s">
        <v>50</v>
      </c>
      <c r="C40" s="12">
        <v>50000</v>
      </c>
      <c r="D40" s="12">
        <v>50000</v>
      </c>
      <c r="E40" s="19">
        <v>1</v>
      </c>
      <c r="F40" s="20">
        <v>1</v>
      </c>
      <c r="G40" s="14">
        <v>1</v>
      </c>
      <c r="H40" s="14">
        <v>1</v>
      </c>
      <c r="I40" s="12">
        <v>100</v>
      </c>
      <c r="J40" s="12" t="s">
        <v>14</v>
      </c>
    </row>
    <row r="41" spans="1:10">
      <c r="A41" s="10">
        <v>39</v>
      </c>
      <c r="B41" s="8" t="s">
        <v>51</v>
      </c>
      <c r="C41" s="8">
        <v>620000</v>
      </c>
      <c r="D41" s="8">
        <v>620000</v>
      </c>
      <c r="E41" s="24">
        <v>1</v>
      </c>
      <c r="F41" s="15">
        <v>1</v>
      </c>
      <c r="G41" s="15">
        <v>1</v>
      </c>
      <c r="H41" s="15">
        <v>1</v>
      </c>
      <c r="I41" s="8">
        <v>100</v>
      </c>
      <c r="J41" s="8" t="s">
        <v>14</v>
      </c>
    </row>
    <row r="42" ht="27" customHeight="1" spans="1:10">
      <c r="A42" s="10">
        <v>40</v>
      </c>
      <c r="B42" s="8" t="s">
        <v>52</v>
      </c>
      <c r="C42" s="8">
        <v>152433</v>
      </c>
      <c r="D42" s="8">
        <v>152433</v>
      </c>
      <c r="E42" s="24">
        <v>1</v>
      </c>
      <c r="F42" s="15">
        <v>1</v>
      </c>
      <c r="G42" s="15">
        <v>1</v>
      </c>
      <c r="H42" s="15">
        <v>1</v>
      </c>
      <c r="I42" s="8">
        <v>100</v>
      </c>
      <c r="J42" s="8" t="s">
        <v>14</v>
      </c>
    </row>
    <row r="43" spans="1:10">
      <c r="A43" s="10">
        <v>41</v>
      </c>
      <c r="B43" s="8" t="s">
        <v>53</v>
      </c>
      <c r="C43" s="8">
        <v>250000</v>
      </c>
      <c r="D43" s="8">
        <v>250000</v>
      </c>
      <c r="E43" s="24">
        <v>1</v>
      </c>
      <c r="F43" s="15">
        <v>0.9</v>
      </c>
      <c r="G43" s="15">
        <v>1</v>
      </c>
      <c r="H43" s="15">
        <v>1</v>
      </c>
      <c r="I43" s="8">
        <v>95</v>
      </c>
      <c r="J43" s="8" t="s">
        <v>14</v>
      </c>
    </row>
    <row r="44" spans="1:10">
      <c r="A44" s="10">
        <v>42</v>
      </c>
      <c r="B44" s="8" t="s">
        <v>54</v>
      </c>
      <c r="C44" s="8">
        <v>1200000</v>
      </c>
      <c r="D44" s="8">
        <v>1200000</v>
      </c>
      <c r="E44" s="24">
        <v>1</v>
      </c>
      <c r="F44" s="15">
        <v>1</v>
      </c>
      <c r="G44" s="15">
        <v>0.98</v>
      </c>
      <c r="H44" s="15">
        <v>1</v>
      </c>
      <c r="I44" s="8">
        <v>98</v>
      </c>
      <c r="J44" s="8" t="s">
        <v>14</v>
      </c>
    </row>
    <row r="45" spans="1:10">
      <c r="A45" s="10">
        <v>43</v>
      </c>
      <c r="B45" s="8" t="s">
        <v>55</v>
      </c>
      <c r="C45" s="8">
        <v>462400</v>
      </c>
      <c r="D45" s="8">
        <v>462400</v>
      </c>
      <c r="E45" s="24">
        <v>1</v>
      </c>
      <c r="F45" s="15">
        <v>1</v>
      </c>
      <c r="G45" s="15">
        <v>1</v>
      </c>
      <c r="H45" s="15">
        <v>1</v>
      </c>
      <c r="I45" s="8">
        <v>100</v>
      </c>
      <c r="J45" s="8" t="s">
        <v>14</v>
      </c>
    </row>
    <row r="46" spans="1:10">
      <c r="A46" s="10">
        <v>44</v>
      </c>
      <c r="B46" s="8" t="s">
        <v>56</v>
      </c>
      <c r="C46" s="8">
        <v>50000</v>
      </c>
      <c r="D46" s="8">
        <v>50000</v>
      </c>
      <c r="E46" s="24">
        <v>1</v>
      </c>
      <c r="F46" s="15">
        <v>1</v>
      </c>
      <c r="G46" s="15">
        <v>1</v>
      </c>
      <c r="H46" s="15">
        <v>1</v>
      </c>
      <c r="I46" s="8">
        <v>100</v>
      </c>
      <c r="J46" s="8" t="s">
        <v>14</v>
      </c>
    </row>
    <row r="47" spans="1:10">
      <c r="A47" s="10">
        <v>45</v>
      </c>
      <c r="B47" s="8" t="s">
        <v>57</v>
      </c>
      <c r="C47" s="8">
        <v>80000</v>
      </c>
      <c r="D47" s="8">
        <v>80000</v>
      </c>
      <c r="E47" s="24">
        <v>1</v>
      </c>
      <c r="F47" s="15">
        <v>1</v>
      </c>
      <c r="G47" s="15">
        <v>1</v>
      </c>
      <c r="H47" s="15">
        <v>1</v>
      </c>
      <c r="I47" s="8">
        <v>100</v>
      </c>
      <c r="J47" s="8" t="s">
        <v>14</v>
      </c>
    </row>
    <row r="48" spans="1:10">
      <c r="A48" s="10">
        <v>46</v>
      </c>
      <c r="B48" s="8" t="s">
        <v>58</v>
      </c>
      <c r="C48" s="8">
        <v>273000</v>
      </c>
      <c r="D48" s="8">
        <v>273000</v>
      </c>
      <c r="E48" s="24">
        <v>1</v>
      </c>
      <c r="F48" s="15">
        <v>1</v>
      </c>
      <c r="G48" s="15">
        <v>0.985</v>
      </c>
      <c r="H48" s="15">
        <v>1</v>
      </c>
      <c r="I48" s="8">
        <v>100</v>
      </c>
      <c r="J48" s="8" t="s">
        <v>14</v>
      </c>
    </row>
    <row r="49" spans="1:10">
      <c r="A49" s="10">
        <v>47</v>
      </c>
      <c r="B49" s="8" t="s">
        <v>59</v>
      </c>
      <c r="C49" s="8">
        <v>50000</v>
      </c>
      <c r="D49" s="8">
        <v>50000</v>
      </c>
      <c r="E49" s="24">
        <v>1</v>
      </c>
      <c r="F49" s="15">
        <v>1</v>
      </c>
      <c r="G49" s="15">
        <v>1</v>
      </c>
      <c r="H49" s="15">
        <v>0.8</v>
      </c>
      <c r="I49" s="8">
        <v>98.86</v>
      </c>
      <c r="J49" s="8" t="s">
        <v>60</v>
      </c>
    </row>
    <row r="50" spans="1:10">
      <c r="A50" s="10">
        <v>48</v>
      </c>
      <c r="B50" s="8" t="s">
        <v>61</v>
      </c>
      <c r="C50" s="8">
        <v>2480000</v>
      </c>
      <c r="D50" s="8">
        <v>248000</v>
      </c>
      <c r="E50" s="24">
        <v>1</v>
      </c>
      <c r="F50" s="15">
        <v>1</v>
      </c>
      <c r="G50" s="15">
        <v>1</v>
      </c>
      <c r="H50" s="15">
        <v>1</v>
      </c>
      <c r="I50" s="8">
        <v>100</v>
      </c>
      <c r="J50" s="8" t="s">
        <v>14</v>
      </c>
    </row>
    <row r="51" spans="1:10">
      <c r="A51" s="10">
        <v>49</v>
      </c>
      <c r="B51" s="8" t="s">
        <v>62</v>
      </c>
      <c r="C51" s="8">
        <v>52000</v>
      </c>
      <c r="D51" s="8">
        <v>52000</v>
      </c>
      <c r="E51" s="24">
        <v>1</v>
      </c>
      <c r="F51" s="15">
        <v>1</v>
      </c>
      <c r="G51" s="15">
        <v>1</v>
      </c>
      <c r="H51" s="15">
        <v>1</v>
      </c>
      <c r="I51" s="8">
        <v>100</v>
      </c>
      <c r="J51" s="8" t="s">
        <v>14</v>
      </c>
    </row>
    <row r="52" spans="1:10">
      <c r="A52" s="10">
        <v>50</v>
      </c>
      <c r="B52" s="8" t="s">
        <v>63</v>
      </c>
      <c r="C52" s="8">
        <v>50000</v>
      </c>
      <c r="D52" s="8">
        <v>0</v>
      </c>
      <c r="E52" s="25">
        <v>0</v>
      </c>
      <c r="F52" s="15">
        <v>0</v>
      </c>
      <c r="G52" s="15">
        <v>0</v>
      </c>
      <c r="H52" s="15">
        <v>0</v>
      </c>
      <c r="I52" s="8">
        <v>0</v>
      </c>
      <c r="J52" s="8" t="s">
        <v>12</v>
      </c>
    </row>
    <row r="53" spans="1:10">
      <c r="A53" s="10">
        <v>51</v>
      </c>
      <c r="B53" s="8" t="s">
        <v>64</v>
      </c>
      <c r="C53" s="8">
        <v>296400</v>
      </c>
      <c r="D53" s="8">
        <v>264000</v>
      </c>
      <c r="E53" s="24">
        <v>1</v>
      </c>
      <c r="F53" s="15">
        <v>1</v>
      </c>
      <c r="G53" s="15">
        <v>1</v>
      </c>
      <c r="H53" s="15">
        <v>1</v>
      </c>
      <c r="I53" s="8">
        <v>100</v>
      </c>
      <c r="J53" s="8" t="s">
        <v>14</v>
      </c>
    </row>
    <row r="54" spans="1:10">
      <c r="A54" s="10">
        <v>52</v>
      </c>
      <c r="B54" s="8" t="s">
        <v>65</v>
      </c>
      <c r="C54" s="8">
        <v>50000</v>
      </c>
      <c r="D54" s="8">
        <v>50000</v>
      </c>
      <c r="E54" s="24">
        <v>1</v>
      </c>
      <c r="F54" s="15">
        <v>1</v>
      </c>
      <c r="G54" s="15">
        <v>1</v>
      </c>
      <c r="H54" s="15">
        <v>1</v>
      </c>
      <c r="I54" s="8">
        <v>100</v>
      </c>
      <c r="J54" s="8" t="s">
        <v>14</v>
      </c>
    </row>
    <row r="55" spans="1:10">
      <c r="A55" s="10">
        <v>53</v>
      </c>
      <c r="B55" s="8" t="s">
        <v>66</v>
      </c>
      <c r="C55" s="8">
        <v>68000</v>
      </c>
      <c r="D55" s="8">
        <v>68000</v>
      </c>
      <c r="E55" s="24">
        <v>1</v>
      </c>
      <c r="F55" s="15">
        <v>1</v>
      </c>
      <c r="G55" s="15">
        <v>1</v>
      </c>
      <c r="H55" s="15">
        <v>1</v>
      </c>
      <c r="I55" s="8">
        <v>100</v>
      </c>
      <c r="J55" s="8" t="s">
        <v>14</v>
      </c>
    </row>
    <row r="56" spans="1:10">
      <c r="A56" s="10">
        <v>54</v>
      </c>
      <c r="B56" s="8" t="s">
        <v>67</v>
      </c>
      <c r="C56" s="8">
        <v>50000</v>
      </c>
      <c r="D56" s="8">
        <v>50000</v>
      </c>
      <c r="E56" s="24">
        <v>1</v>
      </c>
      <c r="F56" s="15">
        <v>1</v>
      </c>
      <c r="G56" s="15">
        <v>1</v>
      </c>
      <c r="H56" s="15">
        <v>1</v>
      </c>
      <c r="I56" s="8">
        <v>100</v>
      </c>
      <c r="J56" s="8" t="s">
        <v>14</v>
      </c>
    </row>
    <row r="57" spans="1:10">
      <c r="A57" s="10">
        <v>55</v>
      </c>
      <c r="B57" s="8" t="s">
        <v>68</v>
      </c>
      <c r="C57" s="8">
        <v>100000</v>
      </c>
      <c r="D57" s="8">
        <v>97000</v>
      </c>
      <c r="E57" s="24">
        <v>0.97</v>
      </c>
      <c r="F57" s="15">
        <v>1</v>
      </c>
      <c r="G57" s="15">
        <v>1</v>
      </c>
      <c r="H57" s="15">
        <v>1</v>
      </c>
      <c r="I57" s="8">
        <v>100</v>
      </c>
      <c r="J57" s="8" t="s">
        <v>14</v>
      </c>
    </row>
    <row r="58" spans="1:10">
      <c r="A58" s="10">
        <v>56</v>
      </c>
      <c r="B58" s="8" t="s">
        <v>69</v>
      </c>
      <c r="C58" s="8">
        <v>500000</v>
      </c>
      <c r="D58" s="8">
        <v>450057.18</v>
      </c>
      <c r="E58" s="24">
        <v>0.9</v>
      </c>
      <c r="F58" s="15">
        <v>1</v>
      </c>
      <c r="G58" s="15">
        <v>1</v>
      </c>
      <c r="H58" s="15">
        <v>1</v>
      </c>
      <c r="I58" s="8">
        <v>99</v>
      </c>
      <c r="J58" s="8" t="s">
        <v>14</v>
      </c>
    </row>
    <row r="59" spans="1:10">
      <c r="A59" s="10">
        <v>57</v>
      </c>
      <c r="B59" s="8" t="s">
        <v>70</v>
      </c>
      <c r="C59" s="8">
        <v>200000</v>
      </c>
      <c r="D59" s="8">
        <v>200000</v>
      </c>
      <c r="E59" s="24">
        <v>1</v>
      </c>
      <c r="F59" s="15">
        <v>1</v>
      </c>
      <c r="G59" s="15">
        <v>1</v>
      </c>
      <c r="H59" s="15">
        <v>1</v>
      </c>
      <c r="I59" s="8">
        <v>100</v>
      </c>
      <c r="J59" s="8" t="s">
        <v>14</v>
      </c>
    </row>
    <row r="60" spans="1:10">
      <c r="A60" s="10">
        <v>58</v>
      </c>
      <c r="B60" s="8" t="s">
        <v>71</v>
      </c>
      <c r="C60" s="8">
        <v>350000</v>
      </c>
      <c r="D60" s="8">
        <v>350000</v>
      </c>
      <c r="E60" s="24">
        <v>1</v>
      </c>
      <c r="F60" s="15">
        <v>1</v>
      </c>
      <c r="G60" s="15">
        <v>1</v>
      </c>
      <c r="H60" s="15">
        <v>1</v>
      </c>
      <c r="I60" s="8">
        <v>100</v>
      </c>
      <c r="J60" s="8" t="s">
        <v>14</v>
      </c>
    </row>
    <row r="61" spans="1:10">
      <c r="A61" s="10">
        <v>59</v>
      </c>
      <c r="B61" s="8" t="s">
        <v>72</v>
      </c>
      <c r="C61" s="8">
        <v>250000</v>
      </c>
      <c r="D61" s="8">
        <v>250000</v>
      </c>
      <c r="E61" s="24">
        <v>1</v>
      </c>
      <c r="F61" s="15">
        <v>1</v>
      </c>
      <c r="G61" s="15">
        <v>1</v>
      </c>
      <c r="H61" s="15">
        <v>1</v>
      </c>
      <c r="I61" s="8">
        <v>100</v>
      </c>
      <c r="J61" s="8" t="s">
        <v>14</v>
      </c>
    </row>
    <row r="62" spans="1:10">
      <c r="A62" s="10">
        <v>60</v>
      </c>
      <c r="B62" s="8" t="s">
        <v>73</v>
      </c>
      <c r="C62" s="8">
        <v>200000</v>
      </c>
      <c r="D62" s="8">
        <v>200000</v>
      </c>
      <c r="E62" s="24">
        <v>1</v>
      </c>
      <c r="F62" s="15">
        <v>1</v>
      </c>
      <c r="G62" s="15">
        <v>1</v>
      </c>
      <c r="H62" s="15">
        <v>1</v>
      </c>
      <c r="I62" s="8">
        <v>100</v>
      </c>
      <c r="J62" s="8" t="s">
        <v>14</v>
      </c>
    </row>
    <row r="63" ht="28" spans="1:10">
      <c r="A63" s="10">
        <v>61</v>
      </c>
      <c r="B63" s="8" t="s">
        <v>74</v>
      </c>
      <c r="C63" s="8">
        <v>26943</v>
      </c>
      <c r="D63" s="8">
        <v>26943</v>
      </c>
      <c r="E63" s="24">
        <v>1</v>
      </c>
      <c r="F63" s="15">
        <v>1</v>
      </c>
      <c r="G63" s="15">
        <v>1</v>
      </c>
      <c r="H63" s="15">
        <v>1</v>
      </c>
      <c r="I63" s="8">
        <v>100</v>
      </c>
      <c r="J63" s="8" t="s">
        <v>14</v>
      </c>
    </row>
    <row r="64" ht="28" spans="1:10">
      <c r="A64" s="10">
        <v>62</v>
      </c>
      <c r="B64" s="8" t="s">
        <v>75</v>
      </c>
      <c r="C64" s="8">
        <v>5148</v>
      </c>
      <c r="D64" s="8">
        <v>5148</v>
      </c>
      <c r="E64" s="24">
        <v>1</v>
      </c>
      <c r="F64" s="15">
        <v>1</v>
      </c>
      <c r="G64" s="15">
        <v>1</v>
      </c>
      <c r="H64" s="15">
        <v>1</v>
      </c>
      <c r="I64" s="8">
        <v>100</v>
      </c>
      <c r="J64" s="8" t="s">
        <v>14</v>
      </c>
    </row>
    <row r="65" ht="28" spans="1:10">
      <c r="A65" s="10">
        <v>63</v>
      </c>
      <c r="B65" s="8" t="s">
        <v>76</v>
      </c>
      <c r="C65" s="8">
        <v>27580</v>
      </c>
      <c r="D65" s="8">
        <v>27580</v>
      </c>
      <c r="E65" s="24">
        <v>1</v>
      </c>
      <c r="F65" s="15">
        <v>1</v>
      </c>
      <c r="G65" s="15">
        <v>1</v>
      </c>
      <c r="H65" s="15">
        <v>1</v>
      </c>
      <c r="I65" s="8">
        <v>100</v>
      </c>
      <c r="J65" s="8" t="s">
        <v>14</v>
      </c>
    </row>
    <row r="66" spans="1:10">
      <c r="A66" s="10">
        <v>64</v>
      </c>
      <c r="B66" s="8" t="s">
        <v>77</v>
      </c>
      <c r="C66" s="8">
        <v>66200</v>
      </c>
      <c r="D66" s="8">
        <v>66200</v>
      </c>
      <c r="E66" s="25">
        <v>0</v>
      </c>
      <c r="F66" s="15">
        <v>0</v>
      </c>
      <c r="G66" s="15">
        <v>0</v>
      </c>
      <c r="H66" s="15">
        <v>0</v>
      </c>
      <c r="I66" s="8">
        <v>0</v>
      </c>
      <c r="J66" s="8" t="s">
        <v>12</v>
      </c>
    </row>
    <row r="67" spans="1:10">
      <c r="A67" s="10">
        <v>65</v>
      </c>
      <c r="B67" s="8" t="s">
        <v>78</v>
      </c>
      <c r="C67" s="8">
        <v>1200000</v>
      </c>
      <c r="D67" s="8">
        <v>1200000</v>
      </c>
      <c r="E67" s="24">
        <v>0.43</v>
      </c>
      <c r="F67" s="15">
        <v>1</v>
      </c>
      <c r="G67" s="15">
        <v>1</v>
      </c>
      <c r="H67" s="15">
        <v>0.95</v>
      </c>
      <c r="I67" s="8">
        <v>95</v>
      </c>
      <c r="J67" s="8" t="s">
        <v>12</v>
      </c>
    </row>
    <row r="68" spans="1:10">
      <c r="A68" s="10">
        <v>66</v>
      </c>
      <c r="B68" s="8" t="s">
        <v>79</v>
      </c>
      <c r="C68" s="8">
        <v>1000000</v>
      </c>
      <c r="D68" s="8">
        <v>920898.34</v>
      </c>
      <c r="E68" s="24">
        <v>0.92</v>
      </c>
      <c r="F68" s="15">
        <v>1</v>
      </c>
      <c r="G68" s="15">
        <v>1</v>
      </c>
      <c r="H68" s="15">
        <v>1</v>
      </c>
      <c r="I68" s="8">
        <v>99</v>
      </c>
      <c r="J68" s="8" t="s">
        <v>14</v>
      </c>
    </row>
    <row r="69" spans="1:10">
      <c r="A69" s="10">
        <v>67</v>
      </c>
      <c r="B69" s="8" t="s">
        <v>80</v>
      </c>
      <c r="C69" s="8">
        <v>169999.94</v>
      </c>
      <c r="D69" s="8">
        <v>169999.94</v>
      </c>
      <c r="E69" s="24">
        <v>1</v>
      </c>
      <c r="F69" s="15">
        <v>1</v>
      </c>
      <c r="G69" s="15">
        <v>1</v>
      </c>
      <c r="H69" s="15">
        <v>1</v>
      </c>
      <c r="I69" s="8">
        <v>100</v>
      </c>
      <c r="J69" s="8" t="s">
        <v>14</v>
      </c>
    </row>
    <row r="70" spans="1:10">
      <c r="A70" s="10">
        <v>68</v>
      </c>
      <c r="B70" s="8" t="s">
        <v>81</v>
      </c>
      <c r="C70" s="8">
        <v>1367520</v>
      </c>
      <c r="D70" s="8">
        <v>784915.14</v>
      </c>
      <c r="E70" s="24">
        <v>0.57</v>
      </c>
      <c r="F70" s="15">
        <v>1</v>
      </c>
      <c r="G70" s="15">
        <v>1</v>
      </c>
      <c r="H70" s="15">
        <v>1</v>
      </c>
      <c r="I70" s="8">
        <v>96</v>
      </c>
      <c r="J70" s="8" t="s">
        <v>14</v>
      </c>
    </row>
    <row r="71" spans="1:10">
      <c r="A71" s="10">
        <v>69</v>
      </c>
      <c r="B71" s="8" t="s">
        <v>82</v>
      </c>
      <c r="C71" s="8">
        <v>4320000</v>
      </c>
      <c r="D71" s="8">
        <v>4320000</v>
      </c>
      <c r="E71" s="24">
        <v>1</v>
      </c>
      <c r="F71" s="15">
        <v>1</v>
      </c>
      <c r="G71" s="15">
        <v>1</v>
      </c>
      <c r="H71" s="15">
        <v>1</v>
      </c>
      <c r="I71" s="8">
        <v>100</v>
      </c>
      <c r="J71" s="8" t="s">
        <v>14</v>
      </c>
    </row>
    <row r="72" spans="1:10">
      <c r="A72" s="10">
        <v>70</v>
      </c>
      <c r="B72" s="8" t="s">
        <v>83</v>
      </c>
      <c r="C72" s="8">
        <v>275347</v>
      </c>
      <c r="D72" s="8">
        <v>0</v>
      </c>
      <c r="E72" s="25">
        <v>0</v>
      </c>
      <c r="F72" s="15">
        <v>1</v>
      </c>
      <c r="G72" s="15">
        <v>1</v>
      </c>
      <c r="H72" s="15">
        <v>1</v>
      </c>
      <c r="I72" s="8">
        <v>90</v>
      </c>
      <c r="J72" s="8" t="s">
        <v>14</v>
      </c>
    </row>
    <row r="73" spans="1:10">
      <c r="A73" s="10">
        <v>71</v>
      </c>
      <c r="B73" s="8" t="s">
        <v>84</v>
      </c>
      <c r="C73" s="8">
        <v>369100</v>
      </c>
      <c r="D73" s="8">
        <v>0</v>
      </c>
      <c r="E73" s="25">
        <v>0</v>
      </c>
      <c r="F73" s="15">
        <v>1</v>
      </c>
      <c r="G73" s="15">
        <v>1</v>
      </c>
      <c r="H73" s="15">
        <v>1</v>
      </c>
      <c r="I73" s="8">
        <v>90</v>
      </c>
      <c r="J73" s="8" t="s">
        <v>14</v>
      </c>
    </row>
    <row r="74" spans="1:10">
      <c r="A74" s="10">
        <v>72</v>
      </c>
      <c r="B74" s="8" t="s">
        <v>85</v>
      </c>
      <c r="C74" s="8">
        <v>450000</v>
      </c>
      <c r="D74" s="8">
        <v>0</v>
      </c>
      <c r="E74" s="25">
        <v>0</v>
      </c>
      <c r="F74" s="15">
        <v>1</v>
      </c>
      <c r="G74" s="15">
        <v>1</v>
      </c>
      <c r="H74" s="15">
        <v>1</v>
      </c>
      <c r="I74" s="8">
        <v>90</v>
      </c>
      <c r="J74" s="8" t="s">
        <v>14</v>
      </c>
    </row>
    <row r="75" spans="1:10">
      <c r="A75" s="10">
        <v>73</v>
      </c>
      <c r="B75" s="8" t="s">
        <v>86</v>
      </c>
      <c r="C75" s="8">
        <v>57616</v>
      </c>
      <c r="D75" s="8">
        <v>57616</v>
      </c>
      <c r="E75" s="24">
        <v>1</v>
      </c>
      <c r="F75" s="15">
        <v>1</v>
      </c>
      <c r="G75" s="15">
        <v>1</v>
      </c>
      <c r="H75" s="15">
        <v>1</v>
      </c>
      <c r="I75" s="8">
        <v>100</v>
      </c>
      <c r="J75" s="8" t="s">
        <v>14</v>
      </c>
    </row>
    <row r="76" spans="1:10">
      <c r="A76" s="10">
        <v>74</v>
      </c>
      <c r="B76" s="8" t="s">
        <v>87</v>
      </c>
      <c r="C76" s="8">
        <v>11008</v>
      </c>
      <c r="D76" s="8">
        <v>11008</v>
      </c>
      <c r="E76" s="24">
        <v>1</v>
      </c>
      <c r="F76" s="15">
        <v>1</v>
      </c>
      <c r="G76" s="15">
        <v>1</v>
      </c>
      <c r="H76" s="15">
        <v>1</v>
      </c>
      <c r="I76" s="8">
        <v>100</v>
      </c>
      <c r="J76" s="8" t="s">
        <v>14</v>
      </c>
    </row>
    <row r="77" spans="1:10">
      <c r="A77" s="10">
        <v>75</v>
      </c>
      <c r="B77" s="8" t="s">
        <v>88</v>
      </c>
      <c r="C77" s="8">
        <v>100000</v>
      </c>
      <c r="D77" s="8">
        <v>100000</v>
      </c>
      <c r="E77" s="24">
        <v>1</v>
      </c>
      <c r="F77" s="15">
        <v>1</v>
      </c>
      <c r="G77" s="15">
        <v>1</v>
      </c>
      <c r="H77" s="15">
        <v>1</v>
      </c>
      <c r="I77" s="8">
        <v>100</v>
      </c>
      <c r="J77" s="8" t="s">
        <v>14</v>
      </c>
    </row>
    <row r="78" spans="1:10">
      <c r="A78" s="10">
        <v>76</v>
      </c>
      <c r="B78" s="11" t="s">
        <v>89</v>
      </c>
      <c r="C78" s="12">
        <v>141000</v>
      </c>
      <c r="D78" s="12">
        <v>136628</v>
      </c>
      <c r="E78" s="16">
        <v>0.97</v>
      </c>
      <c r="F78" s="15">
        <v>1</v>
      </c>
      <c r="G78" s="15">
        <v>1</v>
      </c>
      <c r="H78" s="15">
        <v>1</v>
      </c>
      <c r="I78" s="12">
        <v>99.7</v>
      </c>
      <c r="J78" s="12" t="s">
        <v>14</v>
      </c>
    </row>
    <row r="79" spans="1:10">
      <c r="A79" s="10">
        <v>77</v>
      </c>
      <c r="B79" s="11" t="s">
        <v>90</v>
      </c>
      <c r="C79" s="12">
        <v>5000000</v>
      </c>
      <c r="D79" s="12">
        <v>4131600</v>
      </c>
      <c r="E79" s="16">
        <v>0.83</v>
      </c>
      <c r="F79" s="14">
        <v>0.91</v>
      </c>
      <c r="G79" s="15">
        <v>1</v>
      </c>
      <c r="H79" s="15">
        <v>1</v>
      </c>
      <c r="I79" s="12">
        <v>94</v>
      </c>
      <c r="J79" s="12" t="s">
        <v>14</v>
      </c>
    </row>
    <row r="80" spans="1:10">
      <c r="A80" s="10"/>
      <c r="B80" s="11"/>
      <c r="C80" s="12">
        <f>SUM(C3:C79)</f>
        <v>49960776.94</v>
      </c>
      <c r="D80" s="12">
        <f>SUM(D3:D79)</f>
        <v>40649063.44</v>
      </c>
      <c r="E80" s="26"/>
      <c r="F80" s="12"/>
      <c r="G80" s="12"/>
      <c r="H80" s="12"/>
      <c r="I80" s="12">
        <f>AVERAGE(I3:I79)</f>
        <v>93.8918181818182</v>
      </c>
      <c r="J80" s="12"/>
    </row>
    <row r="81" spans="1:10">
      <c r="A81" s="10"/>
      <c r="B81" s="11"/>
      <c r="C81" s="12"/>
      <c r="D81" s="12"/>
      <c r="E81" s="26"/>
      <c r="F81" s="12"/>
      <c r="G81" s="12"/>
      <c r="H81" s="12"/>
      <c r="I81" s="12"/>
      <c r="J81" s="12"/>
    </row>
  </sheetData>
  <mergeCells count="1">
    <mergeCell ref="A1:J1"/>
  </mergeCells>
  <pageMargins left="0.75" right="0.75" top="0.354166666666667" bottom="0.236111111111111" header="0.236111111111111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</cp:lastModifiedBy>
  <dcterms:created xsi:type="dcterms:W3CDTF">2021-07-06T01:25:00Z</dcterms:created>
  <dcterms:modified xsi:type="dcterms:W3CDTF">2021-07-13T01:41:59Z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E7B582030DA0427A8204CCA6EE7635A7</vt:lpwstr>
  </property>
  <property fmtid="{D5CDD505-2E9C-101B-9397-08002B2CF9AE}" pid="3" name="KSOProductBuildVer">
    <vt:lpwstr>2052-11.1.0.10578</vt:lpwstr>
  </property>
  <property fmtid="{D5CDD505-2E9C-101B-9397-08002B2CF9AE}" pid="4" name="KSOReadingLayout">
    <vt:bool>false</vt:bool>
  </property>
</Properties>
</file>